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0" windowWidth="18780" windowHeight="12210" activeTab="0"/>
  </bookViews>
  <sheets>
    <sheet name="EPC pric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<sst xmlns="http://schemas.openxmlformats.org/spreadsheetml/2006/main" count="35" uniqueCount="29">
  <si>
    <t>Fuel</t>
  </si>
  <si>
    <t>mains gas</t>
  </si>
  <si>
    <t>bulk LPG</t>
  </si>
  <si>
    <t>bottled LPG</t>
  </si>
  <si>
    <t>heating oil</t>
  </si>
  <si>
    <t>house coal</t>
  </si>
  <si>
    <t>anthracite</t>
  </si>
  <si>
    <t>manufactured smokeless fuel</t>
  </si>
  <si>
    <t>wood logs</t>
  </si>
  <si>
    <t>wood chips</t>
  </si>
  <si>
    <t>standard tariff</t>
  </si>
  <si>
    <t>24-hour heating tariff</t>
  </si>
  <si>
    <t>electricity sold to grid</t>
  </si>
  <si>
    <t>community CHP</t>
  </si>
  <si>
    <t>wood pellets secondary</t>
  </si>
  <si>
    <t>wood pellets main heating</t>
  </si>
  <si>
    <t>dual fuel appliance</t>
  </si>
  <si>
    <t>community</t>
  </si>
  <si>
    <t>Unit price
p/kWh</t>
  </si>
  <si>
    <t>7-hour tariff high rate</t>
  </si>
  <si>
    <t>7-hour tariff low rate</t>
  </si>
  <si>
    <t>10-hour tariff high rate</t>
  </si>
  <si>
    <t>10-hour tariff low rate</t>
  </si>
  <si>
    <t>From January 2013</t>
  </si>
  <si>
    <t>Standing
£</t>
  </si>
  <si>
    <t>From July 2013</t>
  </si>
  <si>
    <t>From January 2014</t>
  </si>
  <si>
    <t>Prices used by SAP/RdSAP for calculation of fuel costs</t>
  </si>
  <si>
    <t>From July 2014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</si>
</sst>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[$-809]dd\ mmmm\ yyyy;@"/>
    <numFmt numFmtId="167" formatCode="0.000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zosA\AppData\Local\Temp\fz3temp-2\2014%20FUEL%20prices%202014\FUEL_Price_May%202014_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 prices"/>
      <sheetName val="Tables of results"/>
      <sheetName val="SAP 2009 web page"/>
      <sheetName val="Gas"/>
      <sheetName val="  LPG  "/>
      <sheetName val="  Oil  "/>
      <sheetName val="Electricity"/>
      <sheetName val="Solid"/>
      <sheetName val="Wood and Dual"/>
      <sheetName val="Community"/>
      <sheetName val="Population"/>
      <sheetName val="History of the calculation"/>
      <sheetName val="Wood prices"/>
      <sheetName val="Wood  fuels "/>
      <sheetName val="biomass  web info "/>
      <sheetName val="Miscellaneous"/>
      <sheetName val="RdSAP Tab V7"/>
      <sheetName val="Sheet1"/>
    </sheetNames>
    <sheetDataSet>
      <sheetData sheetId="1">
        <row r="2">
          <cell r="W2">
            <v>120</v>
          </cell>
          <cell r="X2">
            <v>3.48</v>
          </cell>
          <cell r="AA2">
            <v>119</v>
          </cell>
          <cell r="AB2">
            <v>3.64</v>
          </cell>
          <cell r="AE2">
            <v>116</v>
          </cell>
          <cell r="AF2">
            <v>3.84</v>
          </cell>
          <cell r="AI2">
            <v>113</v>
          </cell>
          <cell r="AJ2">
            <v>4.04</v>
          </cell>
        </row>
        <row r="5">
          <cell r="W5">
            <v>70</v>
          </cell>
          <cell r="X5">
            <v>7.6</v>
          </cell>
          <cell r="AA5">
            <v>70</v>
          </cell>
          <cell r="AB5">
            <v>8.04</v>
          </cell>
          <cell r="AE5">
            <v>70</v>
          </cell>
          <cell r="AF5">
            <v>8.27</v>
          </cell>
          <cell r="AI5">
            <v>70</v>
          </cell>
          <cell r="AJ5">
            <v>8.4</v>
          </cell>
        </row>
        <row r="6">
          <cell r="X6">
            <v>10.3</v>
          </cell>
          <cell r="AB6">
            <v>10.59</v>
          </cell>
          <cell r="AF6">
            <v>10.89</v>
          </cell>
          <cell r="AJ6">
            <v>10.9</v>
          </cell>
        </row>
        <row r="8">
          <cell r="X8">
            <v>5.44</v>
          </cell>
          <cell r="AB8">
            <v>5.74</v>
          </cell>
          <cell r="AF8">
            <v>5.95</v>
          </cell>
          <cell r="AJ8">
            <v>5.87</v>
          </cell>
        </row>
        <row r="15">
          <cell r="X15">
            <v>3.67</v>
          </cell>
          <cell r="AB15">
            <v>3.713593256198284</v>
          </cell>
          <cell r="AF15">
            <v>3.7828908157885817</v>
          </cell>
          <cell r="AJ15">
            <v>3.877981696524859</v>
          </cell>
        </row>
        <row r="16">
          <cell r="X16">
            <v>3.67</v>
          </cell>
          <cell r="AB16">
            <v>3.76</v>
          </cell>
          <cell r="AF16">
            <v>3.85</v>
          </cell>
          <cell r="AJ16">
            <v>3.91</v>
          </cell>
        </row>
        <row r="17">
          <cell r="X17">
            <v>4.61</v>
          </cell>
          <cell r="AB17">
            <v>4.69</v>
          </cell>
          <cell r="AF17">
            <v>4.78</v>
          </cell>
          <cell r="AJ17">
            <v>4.9</v>
          </cell>
        </row>
        <row r="18">
          <cell r="X18">
            <v>4.23</v>
          </cell>
          <cell r="AB18">
            <v>4.602061918649974</v>
          </cell>
          <cell r="AF18">
            <v>4.65161316189677</v>
          </cell>
          <cell r="AJ18">
            <v>4.65161316189677</v>
          </cell>
        </row>
        <row r="19">
          <cell r="X19">
            <v>5.812521008403361</v>
          </cell>
          <cell r="AB19">
            <v>5.878823529411765</v>
          </cell>
          <cell r="AF19">
            <v>6.022478991596638</v>
          </cell>
          <cell r="AJ19">
            <v>6.155084033613446</v>
          </cell>
        </row>
        <row r="20">
          <cell r="X20">
            <v>5.26</v>
          </cell>
          <cell r="AB20">
            <v>5.32</v>
          </cell>
          <cell r="AF20">
            <v>5.45</v>
          </cell>
          <cell r="AJ20">
            <v>5.57</v>
          </cell>
        </row>
        <row r="21">
          <cell r="X21">
            <v>3.07</v>
          </cell>
          <cell r="AB21">
            <v>3.11</v>
          </cell>
          <cell r="AF21">
            <v>3.17</v>
          </cell>
          <cell r="AJ21">
            <v>3.25</v>
          </cell>
        </row>
        <row r="22">
          <cell r="X22">
            <v>3.99</v>
          </cell>
          <cell r="AB22">
            <v>4.04</v>
          </cell>
          <cell r="AF22">
            <v>4.12</v>
          </cell>
          <cell r="AJ22">
            <v>4.22</v>
          </cell>
        </row>
        <row r="25">
          <cell r="X25">
            <v>13.19</v>
          </cell>
          <cell r="AB25">
            <v>13.59</v>
          </cell>
          <cell r="AF25">
            <v>14.02</v>
          </cell>
          <cell r="AJ25">
            <v>14.46</v>
          </cell>
        </row>
        <row r="26">
          <cell r="W26">
            <v>25.322635345807313</v>
          </cell>
          <cell r="X26">
            <v>15.29</v>
          </cell>
          <cell r="AA26">
            <v>22.769577809002712</v>
          </cell>
          <cell r="AB26">
            <v>15.85</v>
          </cell>
          <cell r="AE26">
            <v>19.7878262113703</v>
          </cell>
          <cell r="AF26">
            <v>16.46</v>
          </cell>
          <cell r="AI26">
            <v>16.093636025019375</v>
          </cell>
          <cell r="AJ26">
            <v>17.06</v>
          </cell>
        </row>
        <row r="27">
          <cell r="X27">
            <v>5.5</v>
          </cell>
          <cell r="AB27">
            <v>5.74</v>
          </cell>
          <cell r="AF27">
            <v>6</v>
          </cell>
          <cell r="AJ27">
            <v>6.26</v>
          </cell>
        </row>
        <row r="28">
          <cell r="W28">
            <v>23.173873333333333</v>
          </cell>
          <cell r="X28">
            <v>14.682861333333335</v>
          </cell>
          <cell r="AA28">
            <v>22.068561773287595</v>
          </cell>
          <cell r="AB28">
            <v>15.220624730760848</v>
          </cell>
          <cell r="AE28">
            <v>19.178610546395173</v>
          </cell>
          <cell r="AF28">
            <v>15.806402717244389</v>
          </cell>
          <cell r="AI28">
            <v>15.598154860584238</v>
          </cell>
          <cell r="AJ28">
            <v>16.382577785916723</v>
          </cell>
        </row>
        <row r="29">
          <cell r="X29">
            <v>7.501633333333334</v>
          </cell>
          <cell r="AB29">
            <v>7.828977333333334</v>
          </cell>
          <cell r="AF29">
            <v>8.1836</v>
          </cell>
          <cell r="AJ29">
            <v>8.538222666666668</v>
          </cell>
        </row>
        <row r="30">
          <cell r="W30">
            <v>69.79</v>
          </cell>
          <cell r="X30">
            <v>6.611999999999999</v>
          </cell>
          <cell r="AA30">
            <v>71.90369440654844</v>
          </cell>
          <cell r="AB30">
            <v>6.839472919508867</v>
          </cell>
          <cell r="AE30">
            <v>74.15068485675309</v>
          </cell>
          <cell r="AF30">
            <v>7.054643315143246</v>
          </cell>
          <cell r="AI30">
            <v>76.49288676671215</v>
          </cell>
          <cell r="AJ30">
            <v>7.348537698954069</v>
          </cell>
        </row>
        <row r="34">
          <cell r="X34">
            <v>13.19</v>
          </cell>
          <cell r="AB34">
            <v>13.59</v>
          </cell>
          <cell r="AF34">
            <v>14.02</v>
          </cell>
          <cell r="AJ34">
            <v>14.46</v>
          </cell>
        </row>
        <row r="36">
          <cell r="W36">
            <v>120</v>
          </cell>
          <cell r="X36">
            <v>4.24</v>
          </cell>
          <cell r="AA36">
            <v>119</v>
          </cell>
          <cell r="AB36">
            <v>4.44</v>
          </cell>
          <cell r="AE36">
            <v>116</v>
          </cell>
          <cell r="AF36">
            <v>4.68</v>
          </cell>
          <cell r="AI36">
            <v>113</v>
          </cell>
          <cell r="AJ36">
            <v>4.93</v>
          </cell>
        </row>
        <row r="41">
          <cell r="X41">
            <v>2.97</v>
          </cell>
          <cell r="AB41">
            <v>3.11</v>
          </cell>
          <cell r="AF41">
            <v>3.28</v>
          </cell>
          <cell r="AJ41">
            <v>3.45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4.140625" style="0" customWidth="1"/>
    <col min="2" max="13" width="8.421875" style="0" customWidth="1"/>
    <col min="14" max="14" width="8.140625" style="0" customWidth="1"/>
    <col min="15" max="15" width="8.421875" style="0" customWidth="1"/>
    <col min="16" max="16" width="8.140625" style="0" customWidth="1"/>
    <col min="17" max="17" width="7.140625" style="0" customWidth="1"/>
    <col min="18" max="18" width="8.14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5:18" ht="12.75">
      <c r="O2" s="1"/>
      <c r="P2" s="1"/>
      <c r="Q2" s="1"/>
      <c r="R2" s="1"/>
    </row>
    <row r="3" spans="1:18" ht="12.75">
      <c r="A3" s="1" t="s">
        <v>27</v>
      </c>
      <c r="O3" s="1"/>
      <c r="P3" s="1"/>
      <c r="Q3" s="1"/>
      <c r="R3" s="1"/>
    </row>
    <row r="4" spans="1:18" ht="12.75">
      <c r="A4" s="1"/>
      <c r="O4" s="1"/>
      <c r="P4" s="1"/>
      <c r="Q4" s="1"/>
      <c r="R4" s="1"/>
    </row>
    <row r="5" spans="1:18" ht="12.75">
      <c r="A5" s="1"/>
      <c r="O5" s="14"/>
      <c r="P5" s="14"/>
      <c r="Q5" s="14"/>
      <c r="R5" s="3"/>
    </row>
    <row r="6" spans="1:18" s="2" customFormat="1" ht="12.75">
      <c r="A6" s="5"/>
      <c r="B6" s="27" t="s">
        <v>28</v>
      </c>
      <c r="C6" s="28"/>
      <c r="D6" s="27" t="s">
        <v>26</v>
      </c>
      <c r="E6" s="28"/>
      <c r="F6" s="27" t="s">
        <v>25</v>
      </c>
      <c r="G6" s="28"/>
      <c r="H6" s="27" t="s">
        <v>23</v>
      </c>
      <c r="I6" s="28"/>
      <c r="J6" s="29"/>
      <c r="K6" s="30"/>
      <c r="L6" s="29"/>
      <c r="M6" s="29"/>
      <c r="N6" s="19"/>
      <c r="O6" s="12"/>
      <c r="P6" s="12"/>
      <c r="Q6" s="12"/>
      <c r="R6" s="4"/>
    </row>
    <row r="7" spans="1:18" ht="25.5">
      <c r="A7" s="6" t="s">
        <v>0</v>
      </c>
      <c r="B7" s="7" t="s">
        <v>24</v>
      </c>
      <c r="C7" s="11" t="s">
        <v>18</v>
      </c>
      <c r="D7" s="7" t="s">
        <v>24</v>
      </c>
      <c r="E7" s="11" t="s">
        <v>18</v>
      </c>
      <c r="F7" s="7" t="s">
        <v>24</v>
      </c>
      <c r="G7" s="11" t="s">
        <v>18</v>
      </c>
      <c r="H7" s="7" t="s">
        <v>24</v>
      </c>
      <c r="I7" s="7" t="s">
        <v>18</v>
      </c>
      <c r="J7" s="12"/>
      <c r="K7" s="12"/>
      <c r="L7" s="12"/>
      <c r="M7" s="12"/>
      <c r="N7" s="20"/>
      <c r="O7" s="13"/>
      <c r="P7" s="13"/>
      <c r="Q7" s="13"/>
      <c r="R7" s="1"/>
    </row>
    <row r="8" spans="1:18" ht="12.75">
      <c r="A8" s="8" t="s">
        <v>1</v>
      </c>
      <c r="B8" s="26">
        <f>'[1]Tables of results'!AI2</f>
        <v>113</v>
      </c>
      <c r="C8" s="10">
        <f>'[1]Tables of results'!AJ2</f>
        <v>4.04</v>
      </c>
      <c r="D8" s="26">
        <f>'[1]Tables of results'!AE2</f>
        <v>116</v>
      </c>
      <c r="E8" s="10">
        <f>'[1]Tables of results'!AF2</f>
        <v>3.84</v>
      </c>
      <c r="F8" s="26">
        <f>'[1]Tables of results'!AA2</f>
        <v>119</v>
      </c>
      <c r="G8" s="10">
        <f>'[1]Tables of results'!AB2</f>
        <v>3.64</v>
      </c>
      <c r="H8" s="26">
        <f>'[1]Tables of results'!W2</f>
        <v>120</v>
      </c>
      <c r="I8" s="10">
        <f>'[1]Tables of results'!X2</f>
        <v>3.48</v>
      </c>
      <c r="J8" s="21"/>
      <c r="K8" s="22"/>
      <c r="L8" s="21"/>
      <c r="M8" s="22"/>
      <c r="N8" s="20"/>
      <c r="O8" s="15"/>
      <c r="P8" s="15"/>
      <c r="Q8" s="15"/>
      <c r="R8" s="1"/>
    </row>
    <row r="9" spans="1:18" ht="12.75">
      <c r="A9" s="8" t="s">
        <v>2</v>
      </c>
      <c r="B9" s="26">
        <f>'[1]Tables of results'!AI5</f>
        <v>70</v>
      </c>
      <c r="C9" s="10">
        <f>'[1]Tables of results'!AJ5</f>
        <v>8.4</v>
      </c>
      <c r="D9" s="26">
        <f>'[1]Tables of results'!AE5</f>
        <v>70</v>
      </c>
      <c r="E9" s="10">
        <f>'[1]Tables of results'!AF5</f>
        <v>8.27</v>
      </c>
      <c r="F9" s="26">
        <f>'[1]Tables of results'!AA5</f>
        <v>70</v>
      </c>
      <c r="G9" s="10">
        <f>'[1]Tables of results'!AB5</f>
        <v>8.04</v>
      </c>
      <c r="H9" s="26">
        <f>'[1]Tables of results'!W5</f>
        <v>70</v>
      </c>
      <c r="I9" s="10">
        <f>'[1]Tables of results'!X5</f>
        <v>7.6</v>
      </c>
      <c r="J9" s="21"/>
      <c r="K9" s="22"/>
      <c r="L9" s="21"/>
      <c r="M9" s="22"/>
      <c r="N9" s="20"/>
      <c r="O9" s="15"/>
      <c r="P9" s="15"/>
      <c r="Q9" s="15"/>
      <c r="R9" s="1"/>
    </row>
    <row r="10" spans="1:18" ht="12.75">
      <c r="A10" s="8" t="s">
        <v>3</v>
      </c>
      <c r="B10" s="9"/>
      <c r="C10" s="10">
        <f>'[1]Tables of results'!AJ6</f>
        <v>10.9</v>
      </c>
      <c r="D10" s="9"/>
      <c r="E10" s="10">
        <f>'[1]Tables of results'!AF6</f>
        <v>10.89</v>
      </c>
      <c r="F10" s="9"/>
      <c r="G10" s="10">
        <f>'[1]Tables of results'!AB6</f>
        <v>10.59</v>
      </c>
      <c r="H10" s="9"/>
      <c r="I10" s="10">
        <f>'[1]Tables of results'!X6</f>
        <v>10.3</v>
      </c>
      <c r="J10" s="21"/>
      <c r="K10" s="22"/>
      <c r="L10" s="21"/>
      <c r="M10" s="22"/>
      <c r="N10" s="20"/>
      <c r="O10" s="15"/>
      <c r="P10" s="15"/>
      <c r="Q10" s="15"/>
      <c r="R10" s="1"/>
    </row>
    <row r="11" spans="1:18" ht="12.75">
      <c r="A11" s="8" t="s">
        <v>4</v>
      </c>
      <c r="B11" s="9"/>
      <c r="C11" s="10">
        <f>'[1]Tables of results'!AJ8</f>
        <v>5.87</v>
      </c>
      <c r="D11" s="9"/>
      <c r="E11" s="10">
        <f>'[1]Tables of results'!AF8</f>
        <v>5.95</v>
      </c>
      <c r="F11" s="9"/>
      <c r="G11" s="10">
        <f>'[1]Tables of results'!AB8</f>
        <v>5.74</v>
      </c>
      <c r="H11" s="9"/>
      <c r="I11" s="10">
        <f>'[1]Tables of results'!X8</f>
        <v>5.44</v>
      </c>
      <c r="J11" s="21"/>
      <c r="K11" s="22"/>
      <c r="L11" s="21"/>
      <c r="M11" s="22"/>
      <c r="N11" s="20"/>
      <c r="O11" s="15"/>
      <c r="P11" s="15"/>
      <c r="Q11" s="15"/>
      <c r="R11" s="1"/>
    </row>
    <row r="12" spans="1:18" ht="12.75">
      <c r="A12" s="8" t="s">
        <v>5</v>
      </c>
      <c r="B12" s="9"/>
      <c r="C12" s="10">
        <f>'[1]Tables of results'!AJ15</f>
        <v>3.877981696524859</v>
      </c>
      <c r="D12" s="9"/>
      <c r="E12" s="10">
        <f>'[1]Tables of results'!AF15</f>
        <v>3.7828908157885817</v>
      </c>
      <c r="F12" s="9"/>
      <c r="G12" s="10">
        <f>'[1]Tables of results'!AB15</f>
        <v>3.713593256198284</v>
      </c>
      <c r="H12" s="9"/>
      <c r="I12" s="10">
        <f>'[1]Tables of results'!X15</f>
        <v>3.67</v>
      </c>
      <c r="J12" s="21"/>
      <c r="K12" s="22"/>
      <c r="L12" s="21"/>
      <c r="M12" s="22"/>
      <c r="N12" s="20"/>
      <c r="O12" s="15"/>
      <c r="P12" s="15"/>
      <c r="Q12" s="15"/>
      <c r="R12" s="1"/>
    </row>
    <row r="13" spans="1:18" ht="12.75">
      <c r="A13" s="8" t="s">
        <v>6</v>
      </c>
      <c r="B13" s="9"/>
      <c r="C13" s="10">
        <f>'[1]Tables of results'!AJ16</f>
        <v>3.91</v>
      </c>
      <c r="D13" s="9"/>
      <c r="E13" s="10">
        <f>'[1]Tables of results'!AF16</f>
        <v>3.85</v>
      </c>
      <c r="F13" s="9"/>
      <c r="G13" s="10">
        <f>'[1]Tables of results'!AB16</f>
        <v>3.76</v>
      </c>
      <c r="H13" s="9"/>
      <c r="I13" s="10">
        <f>'[1]Tables of results'!X16</f>
        <v>3.67</v>
      </c>
      <c r="J13" s="21"/>
      <c r="K13" s="22"/>
      <c r="L13" s="21"/>
      <c r="M13" s="22"/>
      <c r="N13" s="20"/>
      <c r="O13" s="15"/>
      <c r="P13" s="15"/>
      <c r="Q13" s="15"/>
      <c r="R13" s="1"/>
    </row>
    <row r="14" spans="1:18" ht="12.75">
      <c r="A14" s="8" t="s">
        <v>7</v>
      </c>
      <c r="B14" s="9"/>
      <c r="C14" s="10">
        <f>'[1]Tables of results'!AJ17</f>
        <v>4.9</v>
      </c>
      <c r="D14" s="9"/>
      <c r="E14" s="10">
        <f>'[1]Tables of results'!AF17</f>
        <v>4.78</v>
      </c>
      <c r="F14" s="9"/>
      <c r="G14" s="10">
        <f>'[1]Tables of results'!AB17</f>
        <v>4.69</v>
      </c>
      <c r="H14" s="9"/>
      <c r="I14" s="10">
        <f>'[1]Tables of results'!X17</f>
        <v>4.61</v>
      </c>
      <c r="J14" s="21"/>
      <c r="K14" s="22"/>
      <c r="L14" s="21"/>
      <c r="M14" s="22"/>
      <c r="N14" s="20"/>
      <c r="O14" s="15"/>
      <c r="P14" s="15"/>
      <c r="Q14" s="15"/>
      <c r="R14" s="1"/>
    </row>
    <row r="15" spans="1:18" ht="12.75">
      <c r="A15" s="8" t="s">
        <v>8</v>
      </c>
      <c r="B15" s="9"/>
      <c r="C15" s="10">
        <f>'[1]Tables of results'!AJ18</f>
        <v>4.65161316189677</v>
      </c>
      <c r="D15" s="9"/>
      <c r="E15" s="10">
        <f>'[1]Tables of results'!AF18</f>
        <v>4.65161316189677</v>
      </c>
      <c r="F15" s="9"/>
      <c r="G15" s="10">
        <f>'[1]Tables of results'!AB18</f>
        <v>4.602061918649974</v>
      </c>
      <c r="H15" s="9"/>
      <c r="I15" s="10">
        <f>'[1]Tables of results'!X18</f>
        <v>4.23</v>
      </c>
      <c r="J15" s="21"/>
      <c r="K15" s="22"/>
      <c r="L15" s="21"/>
      <c r="M15" s="22"/>
      <c r="N15" s="20"/>
      <c r="O15" s="15"/>
      <c r="P15" s="15"/>
      <c r="Q15" s="15"/>
      <c r="R15" s="1"/>
    </row>
    <row r="16" spans="1:18" ht="12.75">
      <c r="A16" s="8" t="s">
        <v>14</v>
      </c>
      <c r="B16" s="9"/>
      <c r="C16" s="10">
        <f>'[1]Tables of results'!AJ19</f>
        <v>6.155084033613446</v>
      </c>
      <c r="D16" s="9"/>
      <c r="E16" s="10">
        <f>'[1]Tables of results'!AF19</f>
        <v>6.022478991596638</v>
      </c>
      <c r="F16" s="9"/>
      <c r="G16" s="10">
        <f>'[1]Tables of results'!AB19</f>
        <v>5.878823529411765</v>
      </c>
      <c r="H16" s="9"/>
      <c r="I16" s="10">
        <f>'[1]Tables of results'!X19</f>
        <v>5.812521008403361</v>
      </c>
      <c r="J16" s="21"/>
      <c r="K16" s="22"/>
      <c r="L16" s="21"/>
      <c r="M16" s="22"/>
      <c r="N16" s="20"/>
      <c r="O16" s="15"/>
      <c r="P16" s="15"/>
      <c r="Q16" s="15"/>
      <c r="R16" s="1"/>
    </row>
    <row r="17" spans="1:18" ht="12.75">
      <c r="A17" s="8" t="s">
        <v>15</v>
      </c>
      <c r="B17" s="9"/>
      <c r="C17" s="10">
        <f>'[1]Tables of results'!AJ20</f>
        <v>5.57</v>
      </c>
      <c r="D17" s="9"/>
      <c r="E17" s="10">
        <f>'[1]Tables of results'!AF20</f>
        <v>5.45</v>
      </c>
      <c r="F17" s="9"/>
      <c r="G17" s="10">
        <f>'[1]Tables of results'!AB20</f>
        <v>5.32</v>
      </c>
      <c r="H17" s="9"/>
      <c r="I17" s="10">
        <f>'[1]Tables of results'!X20</f>
        <v>5.26</v>
      </c>
      <c r="J17" s="21"/>
      <c r="K17" s="22"/>
      <c r="L17" s="21"/>
      <c r="M17" s="22"/>
      <c r="N17" s="20"/>
      <c r="O17" s="15"/>
      <c r="P17" s="15"/>
      <c r="Q17" s="15"/>
      <c r="R17" s="1"/>
    </row>
    <row r="18" spans="1:18" ht="12.75">
      <c r="A18" s="8" t="s">
        <v>9</v>
      </c>
      <c r="B18" s="9"/>
      <c r="C18" s="10">
        <f>'[1]Tables of results'!AJ21</f>
        <v>3.25</v>
      </c>
      <c r="D18" s="9"/>
      <c r="E18" s="10">
        <f>'[1]Tables of results'!AF21</f>
        <v>3.17</v>
      </c>
      <c r="F18" s="9"/>
      <c r="G18" s="10">
        <f>'[1]Tables of results'!AB21</f>
        <v>3.11</v>
      </c>
      <c r="H18" s="9"/>
      <c r="I18" s="10">
        <f>'[1]Tables of results'!X21</f>
        <v>3.07</v>
      </c>
      <c r="J18" s="21"/>
      <c r="K18" s="22"/>
      <c r="L18" s="21"/>
      <c r="M18" s="22"/>
      <c r="N18" s="20"/>
      <c r="O18" s="15"/>
      <c r="P18" s="15"/>
      <c r="Q18" s="15"/>
      <c r="R18" s="1"/>
    </row>
    <row r="19" spans="1:18" ht="12.75">
      <c r="A19" s="8" t="s">
        <v>16</v>
      </c>
      <c r="B19" s="9"/>
      <c r="C19" s="10">
        <f>'[1]Tables of results'!AJ22</f>
        <v>4.22</v>
      </c>
      <c r="D19" s="9"/>
      <c r="E19" s="10">
        <f>'[1]Tables of results'!AF22</f>
        <v>4.12</v>
      </c>
      <c r="F19" s="9"/>
      <c r="G19" s="10">
        <f>'[1]Tables of results'!AB22</f>
        <v>4.04</v>
      </c>
      <c r="H19" s="9"/>
      <c r="I19" s="10">
        <f>'[1]Tables of results'!X22</f>
        <v>3.99</v>
      </c>
      <c r="J19" s="21"/>
      <c r="K19" s="22"/>
      <c r="L19" s="21"/>
      <c r="M19" s="22"/>
      <c r="N19" s="20"/>
      <c r="O19" s="15"/>
      <c r="P19" s="15"/>
      <c r="Q19" s="15"/>
      <c r="R19" s="1"/>
    </row>
    <row r="20" spans="1:18" ht="12.75">
      <c r="A20" s="8" t="s">
        <v>10</v>
      </c>
      <c r="B20" s="9"/>
      <c r="C20" s="10">
        <f>'[1]Tables of results'!AJ25</f>
        <v>14.46</v>
      </c>
      <c r="D20" s="9"/>
      <c r="E20" s="10">
        <f>'[1]Tables of results'!AF25</f>
        <v>14.02</v>
      </c>
      <c r="F20" s="9"/>
      <c r="G20" s="10">
        <f>'[1]Tables of results'!AB25</f>
        <v>13.59</v>
      </c>
      <c r="H20" s="9"/>
      <c r="I20" s="10">
        <f>'[1]Tables of results'!X25</f>
        <v>13.19</v>
      </c>
      <c r="J20" s="21"/>
      <c r="K20" s="22"/>
      <c r="L20" s="21"/>
      <c r="M20" s="22"/>
      <c r="N20" s="20"/>
      <c r="O20" s="15"/>
      <c r="P20" s="15"/>
      <c r="Q20" s="15"/>
      <c r="R20" s="1"/>
    </row>
    <row r="21" spans="1:18" ht="12.75">
      <c r="A21" s="8" t="s">
        <v>19</v>
      </c>
      <c r="B21" s="26">
        <f>'[1]Tables of results'!AI26</f>
        <v>16.093636025019375</v>
      </c>
      <c r="C21" s="10">
        <f>'[1]Tables of results'!AJ26</f>
        <v>17.06</v>
      </c>
      <c r="D21" s="26">
        <f>'[1]Tables of results'!AE26</f>
        <v>19.7878262113703</v>
      </c>
      <c r="E21" s="10">
        <f>'[1]Tables of results'!AF26</f>
        <v>16.46</v>
      </c>
      <c r="F21" s="26">
        <f>'[1]Tables of results'!AA26</f>
        <v>22.769577809002712</v>
      </c>
      <c r="G21" s="10">
        <f>'[1]Tables of results'!AB26</f>
        <v>15.85</v>
      </c>
      <c r="H21" s="26">
        <f>'[1]Tables of results'!W26</f>
        <v>25.322635345807313</v>
      </c>
      <c r="I21" s="10">
        <f>'[1]Tables of results'!X26</f>
        <v>15.29</v>
      </c>
      <c r="J21" s="21"/>
      <c r="K21" s="22"/>
      <c r="L21" s="21"/>
      <c r="M21" s="22"/>
      <c r="N21" s="20"/>
      <c r="O21" s="15"/>
      <c r="P21" s="15"/>
      <c r="Q21" s="15"/>
      <c r="R21" s="1"/>
    </row>
    <row r="22" spans="1:18" ht="12.75">
      <c r="A22" s="8" t="s">
        <v>20</v>
      </c>
      <c r="B22" s="9"/>
      <c r="C22" s="10">
        <f>'[1]Tables of results'!AJ27</f>
        <v>6.26</v>
      </c>
      <c r="D22" s="9"/>
      <c r="E22" s="10">
        <f>'[1]Tables of results'!AF27</f>
        <v>6</v>
      </c>
      <c r="F22" s="9"/>
      <c r="G22" s="10">
        <f>'[1]Tables of results'!AB27</f>
        <v>5.74</v>
      </c>
      <c r="H22" s="9"/>
      <c r="I22" s="10">
        <f>'[1]Tables of results'!X27</f>
        <v>5.5</v>
      </c>
      <c r="J22" s="21"/>
      <c r="K22" s="22"/>
      <c r="L22" s="21"/>
      <c r="M22" s="22"/>
      <c r="N22" s="20"/>
      <c r="O22" s="15"/>
      <c r="P22" s="15"/>
      <c r="Q22" s="15"/>
      <c r="R22" s="1"/>
    </row>
    <row r="23" spans="1:18" ht="12.75">
      <c r="A23" s="8" t="s">
        <v>21</v>
      </c>
      <c r="B23" s="26">
        <f>'[1]Tables of results'!AI28</f>
        <v>15.598154860584238</v>
      </c>
      <c r="C23" s="10">
        <f>'[1]Tables of results'!AJ28</f>
        <v>16.382577785916723</v>
      </c>
      <c r="D23" s="26">
        <f>'[1]Tables of results'!AE28</f>
        <v>19.178610546395173</v>
      </c>
      <c r="E23" s="10">
        <f>'[1]Tables of results'!AF28</f>
        <v>15.806402717244389</v>
      </c>
      <c r="F23" s="26">
        <f>'[1]Tables of results'!AA28</f>
        <v>22.068561773287595</v>
      </c>
      <c r="G23" s="10">
        <f>'[1]Tables of results'!AB28</f>
        <v>15.220624730760848</v>
      </c>
      <c r="H23" s="26">
        <f>'[1]Tables of results'!W28</f>
        <v>23.173873333333333</v>
      </c>
      <c r="I23" s="10">
        <f>'[1]Tables of results'!X28</f>
        <v>14.682861333333335</v>
      </c>
      <c r="J23" s="21"/>
      <c r="K23" s="22"/>
      <c r="L23" s="21"/>
      <c r="M23" s="22"/>
      <c r="N23" s="20"/>
      <c r="O23" s="15"/>
      <c r="P23" s="15"/>
      <c r="Q23" s="15"/>
      <c r="R23" s="1"/>
    </row>
    <row r="24" spans="1:18" ht="12.75">
      <c r="A24" s="8" t="s">
        <v>22</v>
      </c>
      <c r="B24" s="9"/>
      <c r="C24" s="10">
        <f>'[1]Tables of results'!AJ29</f>
        <v>8.538222666666668</v>
      </c>
      <c r="D24" s="9"/>
      <c r="E24" s="10">
        <f>'[1]Tables of results'!AF29</f>
        <v>8.1836</v>
      </c>
      <c r="F24" s="9"/>
      <c r="G24" s="10">
        <f>'[1]Tables of results'!AB29</f>
        <v>7.828977333333334</v>
      </c>
      <c r="H24" s="9"/>
      <c r="I24" s="10">
        <f>'[1]Tables of results'!X29</f>
        <v>7.501633333333334</v>
      </c>
      <c r="J24" s="21"/>
      <c r="K24" s="22"/>
      <c r="L24" s="21"/>
      <c r="M24" s="22"/>
      <c r="N24" s="20"/>
      <c r="O24" s="15"/>
      <c r="P24" s="15"/>
      <c r="Q24" s="15"/>
      <c r="R24" s="1"/>
    </row>
    <row r="25" spans="1:18" ht="12.75">
      <c r="A25" s="8" t="s">
        <v>11</v>
      </c>
      <c r="B25" s="26">
        <f>'[1]Tables of results'!AI30</f>
        <v>76.49288676671215</v>
      </c>
      <c r="C25" s="10">
        <f>'[1]Tables of results'!AJ30</f>
        <v>7.348537698954069</v>
      </c>
      <c r="D25" s="26">
        <f>'[1]Tables of results'!AE30</f>
        <v>74.15068485675309</v>
      </c>
      <c r="E25" s="10">
        <f>'[1]Tables of results'!AF30</f>
        <v>7.054643315143246</v>
      </c>
      <c r="F25" s="26">
        <f>'[1]Tables of results'!AA30</f>
        <v>71.90369440654844</v>
      </c>
      <c r="G25" s="10">
        <f>'[1]Tables of results'!AB30</f>
        <v>6.839472919508867</v>
      </c>
      <c r="H25" s="26">
        <f>'[1]Tables of results'!W30</f>
        <v>69.79</v>
      </c>
      <c r="I25" s="10">
        <f>'[1]Tables of results'!X30</f>
        <v>6.611999999999999</v>
      </c>
      <c r="J25" s="21"/>
      <c r="K25" s="22"/>
      <c r="L25" s="21"/>
      <c r="M25" s="22"/>
      <c r="N25" s="20"/>
      <c r="O25" s="15"/>
      <c r="P25" s="15"/>
      <c r="Q25" s="15"/>
      <c r="R25" s="1"/>
    </row>
    <row r="26" spans="1:18" ht="12.75">
      <c r="A26" s="8" t="s">
        <v>12</v>
      </c>
      <c r="B26" s="9"/>
      <c r="C26" s="10">
        <f>'[1]Tables of results'!AJ34</f>
        <v>14.46</v>
      </c>
      <c r="D26" s="9"/>
      <c r="E26" s="10">
        <f>'[1]Tables of results'!AF34</f>
        <v>14.02</v>
      </c>
      <c r="F26" s="9"/>
      <c r="G26" s="10">
        <f>'[1]Tables of results'!AB34</f>
        <v>13.59</v>
      </c>
      <c r="H26" s="9"/>
      <c r="I26" s="10">
        <f>'[1]Tables of results'!X34</f>
        <v>13.19</v>
      </c>
      <c r="J26" s="21"/>
      <c r="K26" s="22"/>
      <c r="L26" s="21"/>
      <c r="M26" s="22"/>
      <c r="N26" s="20"/>
      <c r="O26" s="15"/>
      <c r="P26" s="15"/>
      <c r="Q26" s="15"/>
      <c r="R26" s="1"/>
    </row>
    <row r="27" spans="1:18" ht="12.75">
      <c r="A27" s="8" t="s">
        <v>17</v>
      </c>
      <c r="B27" s="26">
        <f>'[1]Tables of results'!AI36</f>
        <v>113</v>
      </c>
      <c r="C27" s="10">
        <f>'[1]Tables of results'!AJ36</f>
        <v>4.93</v>
      </c>
      <c r="D27" s="26">
        <f>'[1]Tables of results'!AE36</f>
        <v>116</v>
      </c>
      <c r="E27" s="10">
        <f>'[1]Tables of results'!AF36</f>
        <v>4.68</v>
      </c>
      <c r="F27" s="26">
        <f>'[1]Tables of results'!AA36</f>
        <v>119</v>
      </c>
      <c r="G27" s="10">
        <f>'[1]Tables of results'!AB36</f>
        <v>4.44</v>
      </c>
      <c r="H27" s="26">
        <f>'[1]Tables of results'!W36</f>
        <v>120</v>
      </c>
      <c r="I27" s="10">
        <f>'[1]Tables of results'!X36</f>
        <v>4.24</v>
      </c>
      <c r="J27" s="21"/>
      <c r="K27" s="22"/>
      <c r="L27" s="21"/>
      <c r="M27" s="22"/>
      <c r="N27" s="20"/>
      <c r="O27" s="15"/>
      <c r="P27" s="15"/>
      <c r="Q27" s="15"/>
      <c r="R27" s="1"/>
    </row>
    <row r="28" spans="1:18" ht="12.75">
      <c r="A28" s="8" t="s">
        <v>13</v>
      </c>
      <c r="B28" s="9"/>
      <c r="C28" s="10">
        <f>'[1]Tables of results'!AJ41</f>
        <v>3.45</v>
      </c>
      <c r="D28" s="9"/>
      <c r="E28" s="10">
        <f>'[1]Tables of results'!AF41</f>
        <v>3.28</v>
      </c>
      <c r="F28" s="9"/>
      <c r="G28" s="10">
        <f>'[1]Tables of results'!AB41</f>
        <v>3.11</v>
      </c>
      <c r="H28" s="9"/>
      <c r="I28" s="10">
        <f>'[1]Tables of results'!X41</f>
        <v>2.97</v>
      </c>
      <c r="J28" s="21"/>
      <c r="K28" s="22"/>
      <c r="L28" s="21"/>
      <c r="M28" s="22"/>
      <c r="N28" s="20"/>
      <c r="O28" s="15"/>
      <c r="P28" s="15"/>
      <c r="Q28" s="15"/>
      <c r="R28" s="1"/>
    </row>
    <row r="29" spans="15:18" ht="12.75">
      <c r="O29" s="1"/>
      <c r="P29" s="16"/>
      <c r="Q29" s="16"/>
      <c r="R29" s="1"/>
    </row>
    <row r="30" spans="1:13" ht="12.75">
      <c r="A30" s="18"/>
      <c r="C30" s="17"/>
      <c r="E30" s="17"/>
      <c r="G30" s="17"/>
      <c r="I30" s="17"/>
      <c r="K30" s="17"/>
      <c r="M30" s="17"/>
    </row>
    <row r="31" spans="1:13" ht="12">
      <c r="A31" s="20"/>
      <c r="B31" s="20"/>
      <c r="C31" s="23"/>
      <c r="D31" s="20"/>
      <c r="E31" s="23"/>
      <c r="F31" s="20"/>
      <c r="G31" s="23"/>
      <c r="H31" s="20"/>
      <c r="I31" s="23"/>
      <c r="J31" s="20"/>
      <c r="K31" s="23"/>
      <c r="L31" s="20"/>
      <c r="M31" s="23"/>
    </row>
    <row r="32" spans="1:13" ht="1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"/>
    </row>
    <row r="34" spans="1:1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"/>
    </row>
    <row r="35" spans="1:14" ht="12.75">
      <c r="A35" s="2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"/>
    </row>
    <row r="36" spans="1:13" ht="12.75">
      <c r="A36" s="25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2.75">
      <c r="A37" s="13"/>
      <c r="B37" s="21"/>
      <c r="C37" s="22"/>
      <c r="D37" s="21"/>
      <c r="E37" s="22"/>
      <c r="F37" s="21"/>
      <c r="G37" s="21"/>
      <c r="H37" s="21"/>
      <c r="I37" s="22"/>
      <c r="J37" s="21"/>
      <c r="K37" s="22"/>
      <c r="L37" s="21"/>
      <c r="M37" s="22"/>
    </row>
    <row r="38" spans="1:13" ht="12.75">
      <c r="A38" s="13"/>
      <c r="B38" s="21"/>
      <c r="C38" s="22"/>
      <c r="D38" s="21"/>
      <c r="E38" s="22"/>
      <c r="F38" s="21"/>
      <c r="G38" s="21"/>
      <c r="H38" s="21"/>
      <c r="I38" s="22"/>
      <c r="J38" s="21"/>
      <c r="K38" s="22"/>
      <c r="L38" s="21"/>
      <c r="M38" s="22"/>
    </row>
    <row r="39" spans="1:13" ht="12.75">
      <c r="A39" s="13"/>
      <c r="B39" s="21"/>
      <c r="C39" s="22"/>
      <c r="D39" s="21"/>
      <c r="E39" s="22"/>
      <c r="F39" s="21"/>
      <c r="G39" s="21"/>
      <c r="H39" s="21"/>
      <c r="I39" s="22"/>
      <c r="J39" s="21"/>
      <c r="K39" s="22"/>
      <c r="L39" s="21"/>
      <c r="M39" s="22"/>
    </row>
    <row r="40" spans="1:13" ht="12.75">
      <c r="A40" s="13"/>
      <c r="B40" s="21"/>
      <c r="C40" s="22"/>
      <c r="D40" s="21"/>
      <c r="E40" s="22"/>
      <c r="F40" s="21"/>
      <c r="G40" s="21"/>
      <c r="H40" s="21"/>
      <c r="I40" s="22"/>
      <c r="J40" s="21"/>
      <c r="K40" s="22"/>
      <c r="L40" s="21"/>
      <c r="M40" s="22"/>
    </row>
    <row r="41" spans="1:13" ht="12.75">
      <c r="A41" s="13"/>
      <c r="B41" s="21"/>
      <c r="C41" s="22"/>
      <c r="D41" s="21"/>
      <c r="E41" s="22"/>
      <c r="F41" s="21"/>
      <c r="G41" s="21"/>
      <c r="H41" s="21"/>
      <c r="I41" s="22"/>
      <c r="J41" s="21"/>
      <c r="K41" s="22"/>
      <c r="L41" s="21"/>
      <c r="M41" s="22"/>
    </row>
    <row r="42" spans="1:13" ht="12.75">
      <c r="A42" s="13"/>
      <c r="B42" s="21"/>
      <c r="C42" s="22"/>
      <c r="D42" s="21"/>
      <c r="E42" s="22"/>
      <c r="F42" s="21"/>
      <c r="G42" s="21"/>
      <c r="H42" s="21"/>
      <c r="I42" s="22"/>
      <c r="J42" s="21"/>
      <c r="K42" s="22"/>
      <c r="L42" s="21"/>
      <c r="M42" s="22"/>
    </row>
    <row r="43" spans="1:13" ht="12.75">
      <c r="A43" s="13"/>
      <c r="B43" s="21"/>
      <c r="C43" s="22"/>
      <c r="D43" s="21"/>
      <c r="E43" s="22"/>
      <c r="F43" s="21"/>
      <c r="G43" s="21"/>
      <c r="H43" s="21"/>
      <c r="I43" s="22"/>
      <c r="J43" s="21"/>
      <c r="K43" s="22"/>
      <c r="L43" s="21"/>
      <c r="M43" s="22"/>
    </row>
    <row r="44" spans="1:13" ht="12.75">
      <c r="A44" s="13"/>
      <c r="B44" s="21"/>
      <c r="C44" s="22"/>
      <c r="D44" s="21"/>
      <c r="E44" s="22"/>
      <c r="F44" s="21"/>
      <c r="G44" s="21"/>
      <c r="H44" s="21"/>
      <c r="I44" s="22"/>
      <c r="J44" s="21"/>
      <c r="K44" s="22"/>
      <c r="L44" s="21"/>
      <c r="M44" s="22"/>
    </row>
    <row r="45" spans="1:13" ht="12.75">
      <c r="A45" s="13"/>
      <c r="B45" s="21"/>
      <c r="C45" s="22"/>
      <c r="D45" s="21"/>
      <c r="E45" s="22"/>
      <c r="F45" s="21"/>
      <c r="G45" s="21"/>
      <c r="H45" s="21"/>
      <c r="I45" s="22"/>
      <c r="J45" s="21"/>
      <c r="K45" s="22"/>
      <c r="L45" s="21"/>
      <c r="M45" s="22"/>
    </row>
    <row r="46" spans="1:13" ht="12.75">
      <c r="A46" s="13"/>
      <c r="B46" s="21"/>
      <c r="C46" s="22"/>
      <c r="D46" s="21"/>
      <c r="E46" s="22"/>
      <c r="F46" s="21"/>
      <c r="G46" s="21"/>
      <c r="H46" s="21"/>
      <c r="I46" s="22"/>
      <c r="J46" s="21"/>
      <c r="K46" s="22"/>
      <c r="L46" s="21"/>
      <c r="M46" s="22"/>
    </row>
    <row r="47" spans="1:13" ht="12.75">
      <c r="A47" s="13"/>
      <c r="B47" s="21"/>
      <c r="C47" s="22"/>
      <c r="D47" s="21"/>
      <c r="E47" s="22"/>
      <c r="F47" s="21"/>
      <c r="G47" s="21"/>
      <c r="H47" s="21"/>
      <c r="I47" s="22"/>
      <c r="J47" s="21"/>
      <c r="K47" s="22"/>
      <c r="L47" s="21"/>
      <c r="M47" s="22"/>
    </row>
    <row r="48" spans="1:13" ht="12.75">
      <c r="A48" s="13"/>
      <c r="B48" s="21"/>
      <c r="C48" s="22"/>
      <c r="D48" s="21"/>
      <c r="E48" s="22"/>
      <c r="F48" s="21"/>
      <c r="G48" s="21"/>
      <c r="H48" s="21"/>
      <c r="I48" s="22"/>
      <c r="J48" s="21"/>
      <c r="K48" s="22"/>
      <c r="L48" s="21"/>
      <c r="M48" s="22"/>
    </row>
    <row r="49" spans="1:13" ht="12.75">
      <c r="A49" s="13"/>
      <c r="B49" s="21"/>
      <c r="C49" s="22"/>
      <c r="D49" s="21"/>
      <c r="E49" s="22"/>
      <c r="F49" s="21"/>
      <c r="G49" s="21"/>
      <c r="H49" s="21"/>
      <c r="I49" s="22"/>
      <c r="J49" s="21"/>
      <c r="K49" s="22"/>
      <c r="L49" s="21"/>
      <c r="M49" s="22"/>
    </row>
    <row r="50" spans="1:13" ht="12.75">
      <c r="A50" s="13"/>
      <c r="B50" s="21"/>
      <c r="C50" s="22"/>
      <c r="D50" s="21"/>
      <c r="E50" s="22"/>
      <c r="F50" s="21"/>
      <c r="G50" s="21"/>
      <c r="H50" s="21"/>
      <c r="I50" s="22"/>
      <c r="J50" s="21"/>
      <c r="K50" s="22"/>
      <c r="L50" s="21"/>
      <c r="M50" s="22"/>
    </row>
    <row r="51" spans="1:13" ht="12.75">
      <c r="A51" s="13"/>
      <c r="B51" s="21"/>
      <c r="C51" s="22"/>
      <c r="D51" s="21"/>
      <c r="E51" s="22"/>
      <c r="F51" s="21"/>
      <c r="G51" s="21"/>
      <c r="H51" s="21"/>
      <c r="I51" s="22"/>
      <c r="J51" s="21"/>
      <c r="K51" s="22"/>
      <c r="L51" s="21"/>
      <c r="M51" s="22"/>
    </row>
    <row r="52" spans="1:13" ht="12.75">
      <c r="A52" s="13"/>
      <c r="B52" s="21"/>
      <c r="C52" s="22"/>
      <c r="D52" s="21"/>
      <c r="E52" s="22"/>
      <c r="F52" s="21"/>
      <c r="G52" s="21"/>
      <c r="H52" s="21"/>
      <c r="I52" s="22"/>
      <c r="J52" s="21"/>
      <c r="K52" s="22"/>
      <c r="L52" s="21"/>
      <c r="M52" s="22"/>
    </row>
    <row r="53" spans="1:13" ht="12.75">
      <c r="A53" s="13"/>
      <c r="B53" s="21"/>
      <c r="C53" s="22"/>
      <c r="D53" s="21"/>
      <c r="E53" s="22"/>
      <c r="F53" s="21"/>
      <c r="G53" s="21"/>
      <c r="H53" s="21"/>
      <c r="I53" s="22"/>
      <c r="J53" s="21"/>
      <c r="K53" s="22"/>
      <c r="L53" s="21"/>
      <c r="M53" s="22"/>
    </row>
    <row r="54" spans="1:13" ht="12.75">
      <c r="A54" s="13"/>
      <c r="B54" s="21"/>
      <c r="C54" s="22"/>
      <c r="D54" s="21"/>
      <c r="E54" s="22"/>
      <c r="F54" s="21"/>
      <c r="G54" s="21"/>
      <c r="H54" s="21"/>
      <c r="I54" s="22"/>
      <c r="J54" s="21"/>
      <c r="K54" s="22"/>
      <c r="L54" s="21"/>
      <c r="M54" s="22"/>
    </row>
    <row r="55" spans="1:13" ht="12.75">
      <c r="A55" s="13"/>
      <c r="B55" s="21"/>
      <c r="C55" s="22"/>
      <c r="D55" s="21"/>
      <c r="E55" s="22"/>
      <c r="F55" s="21"/>
      <c r="G55" s="21"/>
      <c r="H55" s="21"/>
      <c r="I55" s="22"/>
      <c r="J55" s="21"/>
      <c r="K55" s="22"/>
      <c r="L55" s="21"/>
      <c r="M55" s="22"/>
    </row>
    <row r="56" spans="1:13" ht="12.75">
      <c r="A56" s="13"/>
      <c r="B56" s="21"/>
      <c r="C56" s="22"/>
      <c r="D56" s="21"/>
      <c r="E56" s="22"/>
      <c r="F56" s="21"/>
      <c r="G56" s="21"/>
      <c r="H56" s="21"/>
      <c r="I56" s="22"/>
      <c r="J56" s="21"/>
      <c r="K56" s="22"/>
      <c r="L56" s="21"/>
      <c r="M56" s="22"/>
    </row>
    <row r="57" spans="1:13" ht="12.75">
      <c r="A57" s="13"/>
      <c r="B57" s="21"/>
      <c r="C57" s="22"/>
      <c r="D57" s="21"/>
      <c r="E57" s="22"/>
      <c r="F57" s="21"/>
      <c r="G57" s="21"/>
      <c r="H57" s="21"/>
      <c r="I57" s="22"/>
      <c r="J57" s="21"/>
      <c r="K57" s="22"/>
      <c r="L57" s="21"/>
      <c r="M57" s="22"/>
    </row>
    <row r="58" spans="1:13" ht="1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2.75">
      <c r="A59" s="20"/>
      <c r="B59" s="20"/>
      <c r="C59" s="17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</sheetData>
  <sheetProtection password="8AD2" sheet="1" objects="1" scenarios="1"/>
  <mergeCells count="12">
    <mergeCell ref="J35:K35"/>
    <mergeCell ref="L35:M35"/>
    <mergeCell ref="B35:C35"/>
    <mergeCell ref="D35:E35"/>
    <mergeCell ref="F35:G35"/>
    <mergeCell ref="H35:I35"/>
    <mergeCell ref="B6:C6"/>
    <mergeCell ref="D6:E6"/>
    <mergeCell ref="F6:G6"/>
    <mergeCell ref="H6:I6"/>
    <mergeCell ref="J6:K6"/>
    <mergeCell ref="L6:M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Anderson</dc:creator>
  <cp:keywords/>
  <dc:description/>
  <cp:lastModifiedBy>Andrea Pazos Marin</cp:lastModifiedBy>
  <cp:lastPrinted>2013-08-03T12:30:28Z</cp:lastPrinted>
  <dcterms:created xsi:type="dcterms:W3CDTF">2007-09-18T08:12:20Z</dcterms:created>
  <dcterms:modified xsi:type="dcterms:W3CDTF">2024-04-22T10:31:41Z</dcterms:modified>
  <cp:category/>
  <cp:version/>
  <cp:contentType/>
  <cp:contentStatus/>
</cp:coreProperties>
</file>